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/>
  </bookViews>
  <sheets>
    <sheet name="31-01-2020" sheetId="3" r:id="rId1"/>
  </sheets>
  <definedNames>
    <definedName name="_xlnm._FilterDatabase" localSheetId="0" hidden="1">'31-01-2020'!$A$1:$X$33</definedName>
  </definedNames>
  <calcPr calcId="144525"/>
</workbook>
</file>

<file path=xl/calcChain.xml><?xml version="1.0" encoding="utf-8"?>
<calcChain xmlns="http://schemas.openxmlformats.org/spreadsheetml/2006/main">
  <c r="A3" i="3" l="1"/>
  <c r="A4" i="3" l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</calcChain>
</file>

<file path=xl/sharedStrings.xml><?xml version="1.0" encoding="utf-8"?>
<sst xmlns="http://schemas.openxmlformats.org/spreadsheetml/2006/main" count="277" uniqueCount="56">
  <si>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</si>
  <si>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</si>
  <si>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</si>
  <si>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</si>
  <si>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</si>
  <si>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</si>
  <si>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</si>
  <si>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</si>
  <si>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</si>
  <si>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</si>
  <si>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</si>
  <si>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</si>
  <si>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</si>
  <si>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</si>
  <si>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</si>
  <si>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</si>
  <si>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</si>
  <si>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</si>
  <si>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</si>
  <si>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</si>
  <si>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</si>
  <si>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</si>
  <si>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</si>
  <si>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</si>
  <si>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IDBI Mutual Fund</t>
  </si>
  <si>
    <t>Open Ended</t>
  </si>
  <si>
    <t>Secondary Market Trade</t>
  </si>
  <si>
    <t>IDBI Hybrid Equity Fund</t>
  </si>
  <si>
    <t>Buy</t>
  </si>
  <si>
    <t>Not Applicable</t>
  </si>
  <si>
    <t>IDBI GILT FUND</t>
  </si>
  <si>
    <t/>
  </si>
  <si>
    <t>TREPS</t>
  </si>
  <si>
    <t>UNRATED</t>
  </si>
  <si>
    <t>IDBI NIFTY INDEX FUND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</si>
  <si>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</si>
  <si>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</si>
  <si>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</si>
  <si>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</si>
  <si>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</si>
  <si>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</si>
  <si>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</si>
  <si>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</si>
  <si>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</si>
  <si>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</si>
  <si>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</si>
  <si>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</si>
  <si>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</si>
  <si>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</si>
  <si>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</si>
  <si>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</si>
  <si>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</si>
  <si>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</si>
  <si>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</si>
  <si>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</si>
  <si>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- 01JAN2021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</si>
</sst>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0" xfId="0" applyNumberFormat="1" applyFont="1"/>
    <xf numFmtId="167" fontId="0" fillId="0" borderId="1" xfId="0" applyNumberFormat="1" applyFont="1" applyFill="1" applyBorder="1"/>
    <xf numFmtId="167" fontId="0" fillId="0" borderId="1" xfId="2" applyNumberFormat="1" applyFont="1" applyBorder="1"/>
    <xf numFmtId="167" fontId="0" fillId="0" borderId="1" xfId="2" applyNumberFormat="1" applyFont="1" applyFill="1" applyBorder="1"/>
    <xf numFmtId="167" fontId="0" fillId="0" borderId="0" xfId="2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workbookViewId="0">
      <selection activeCell="C17" sqref="C17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0" customWidth="1"/>
    <col min="13" max="13" width="28.7109375" style="11" customWidth="1"/>
    <col min="14" max="14" width="12.85546875" style="13" customWidth="1"/>
    <col min="15" max="15" width="12.85546875" style="34" customWidth="1"/>
    <col min="16" max="16" width="12.85546875" style="30" customWidth="1"/>
    <col min="17" max="17" width="15.42578125" style="11" bestFit="1" customWidth="1"/>
    <col min="18" max="18" width="18.42578125" style="1" bestFit="1" customWidth="1"/>
    <col min="19" max="19" width="20.28515625" style="21" bestFit="1" customWidth="1"/>
    <col min="20" max="20" width="20.85546875" style="10" bestFit="1" customWidth="1"/>
    <col min="21" max="21" width="16" style="10" bestFit="1" customWidth="1"/>
    <col min="22" max="22" width="20.140625" style="24" bestFit="1" customWidth="1"/>
    <col min="23" max="23" width="20.28515625" style="24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8" t="s">
        <v>13</v>
      </c>
      <c r="M1" s="12" t="s">
        <v>14</v>
      </c>
      <c r="N1" s="28" t="s">
        <v>15</v>
      </c>
      <c r="O1" s="32" t="s">
        <v>4</v>
      </c>
      <c r="P1" s="28" t="s">
        <v>5</v>
      </c>
      <c r="Q1" s="12" t="s">
        <v>16</v>
      </c>
      <c r="R1" s="3" t="s">
        <v>17</v>
      </c>
      <c r="S1" s="22" t="s">
        <v>18</v>
      </c>
      <c r="T1" s="5" t="s">
        <v>19</v>
      </c>
      <c r="U1" s="5" t="s">
        <v>20</v>
      </c>
      <c r="V1" s="25" t="s">
        <v>21</v>
      </c>
      <c r="W1" s="25" t="s">
        <v>22</v>
      </c>
      <c r="X1" s="3" t="s">
        <v>23</v>
      </c>
    </row>
    <row r="2" spans="1:24" s="2" customFormat="1" x14ac:dyDescent="0.25">
      <c r="A2" s="17">
        <v>1</v>
      </c>
      <c r="B2" s="6" t="s">
        <v>55</v>
      </c>
      <c r="C2" s="6" t="s">
        <v>31</v>
      </c>
      <c r="D2" s="6" t="s">
        <v>32</v>
      </c>
      <c r="E2" s="6" t="s">
        <v>33</v>
      </c>
      <c r="F2" s="15" t="s">
        <v>33</v>
      </c>
      <c r="G2" s="18" t="s">
        <v>28</v>
      </c>
      <c r="H2" s="7" t="s">
        <v>29</v>
      </c>
      <c r="I2" s="16" t="s">
        <v>24</v>
      </c>
      <c r="J2" s="16" t="s">
        <v>34</v>
      </c>
      <c r="K2" s="14" t="s">
        <v>25</v>
      </c>
      <c r="L2" s="29">
        <v>44197</v>
      </c>
      <c r="M2" s="27">
        <v>1</v>
      </c>
      <c r="N2" s="31">
        <v>44197</v>
      </c>
      <c r="O2" s="33">
        <v>44196</v>
      </c>
      <c r="P2" s="35">
        <v>44196</v>
      </c>
      <c r="Q2" s="20">
        <v>14241.21</v>
      </c>
      <c r="R2" s="4">
        <v>100</v>
      </c>
      <c r="S2" s="23">
        <v>99.992991000000004</v>
      </c>
      <c r="T2" s="19">
        <v>0</v>
      </c>
      <c r="U2" s="19">
        <v>14.241210000000001</v>
      </c>
      <c r="V2" s="26">
        <v>2.5583157199999998E-2</v>
      </c>
      <c r="W2" s="26">
        <v>2.5583157199999998E-2</v>
      </c>
      <c r="X2" s="4" t="s">
        <v>26</v>
      </c>
    </row>
    <row r="3" spans="1:24" s="2" customFormat="1" x14ac:dyDescent="0.25">
      <c r="A3" s="17">
        <f t="shared" ref="A3:A24" si="0">+A2+1</f>
        <v>2</v>
      </c>
      <c r="B3" s="6" t="s">
        <v>55</v>
      </c>
      <c r="C3" s="6" t="s">
        <v>31</v>
      </c>
      <c r="D3" s="6" t="s">
        <v>32</v>
      </c>
      <c r="E3" s="6" t="s">
        <v>33</v>
      </c>
      <c r="F3" s="15" t="s">
        <v>33</v>
      </c>
      <c r="G3" s="18" t="s">
        <v>28</v>
      </c>
      <c r="H3" s="7" t="s">
        <v>29</v>
      </c>
      <c r="I3" s="16" t="s">
        <v>24</v>
      </c>
      <c r="J3" s="16" t="s">
        <v>35</v>
      </c>
      <c r="K3" s="14" t="s">
        <v>25</v>
      </c>
      <c r="L3" s="29">
        <v>44197</v>
      </c>
      <c r="M3" s="27">
        <v>1</v>
      </c>
      <c r="N3" s="31">
        <v>44197</v>
      </c>
      <c r="O3" s="33">
        <v>44196</v>
      </c>
      <c r="P3" s="35">
        <v>44196</v>
      </c>
      <c r="Q3" s="20">
        <v>63265904.210000001</v>
      </c>
      <c r="R3" s="4">
        <v>100</v>
      </c>
      <c r="S3" s="23">
        <v>99.992991000000004</v>
      </c>
      <c r="T3" s="19">
        <v>0</v>
      </c>
      <c r="U3" s="19">
        <v>63265.904210000001</v>
      </c>
      <c r="V3" s="26">
        <v>2.5583157199999998E-2</v>
      </c>
      <c r="W3" s="26">
        <v>2.5583157199999998E-2</v>
      </c>
      <c r="X3" s="4" t="s">
        <v>26</v>
      </c>
    </row>
    <row r="4" spans="1:24" s="2" customFormat="1" x14ac:dyDescent="0.25">
      <c r="A4" s="17">
        <f t="shared" si="0"/>
        <v>3</v>
      </c>
      <c r="B4" s="6" t="s">
        <v>55</v>
      </c>
      <c r="C4" s="6" t="s">
        <v>31</v>
      </c>
      <c r="D4" s="6" t="s">
        <v>32</v>
      </c>
      <c r="E4" s="6" t="s">
        <v>33</v>
      </c>
      <c r="F4" s="15" t="s">
        <v>33</v>
      </c>
      <c r="G4" s="18" t="s">
        <v>28</v>
      </c>
      <c r="H4" s="7" t="s">
        <v>29</v>
      </c>
      <c r="I4" s="16" t="s">
        <v>24</v>
      </c>
      <c r="J4" s="16" t="s">
        <v>36</v>
      </c>
      <c r="K4" s="14" t="s">
        <v>25</v>
      </c>
      <c r="L4" s="29">
        <v>44197</v>
      </c>
      <c r="M4" s="27">
        <v>1</v>
      </c>
      <c r="N4" s="31">
        <v>44197</v>
      </c>
      <c r="O4" s="33">
        <v>44196</v>
      </c>
      <c r="P4" s="35">
        <v>44196</v>
      </c>
      <c r="Q4" s="20">
        <v>7255001.1500000004</v>
      </c>
      <c r="R4" s="4">
        <v>100</v>
      </c>
      <c r="S4" s="23">
        <v>99.992991000000004</v>
      </c>
      <c r="T4" s="19">
        <v>0</v>
      </c>
      <c r="U4" s="19">
        <v>7255.0011500000001</v>
      </c>
      <c r="V4" s="26">
        <v>2.5583157199999998E-2</v>
      </c>
      <c r="W4" s="26">
        <v>2.5583157199999998E-2</v>
      </c>
      <c r="X4" s="4" t="s">
        <v>26</v>
      </c>
    </row>
    <row r="5" spans="1:24" s="2" customFormat="1" x14ac:dyDescent="0.25">
      <c r="A5" s="17">
        <f t="shared" si="0"/>
        <v>4</v>
      </c>
      <c r="B5" s="6" t="s">
        <v>55</v>
      </c>
      <c r="C5" s="6" t="s">
        <v>31</v>
      </c>
      <c r="D5" s="6" t="s">
        <v>32</v>
      </c>
      <c r="E5" s="6" t="s">
        <v>33</v>
      </c>
      <c r="F5" s="15" t="s">
        <v>33</v>
      </c>
      <c r="G5" s="18" t="s">
        <v>28</v>
      </c>
      <c r="H5" s="7" t="s">
        <v>29</v>
      </c>
      <c r="I5" s="16" t="s">
        <v>24</v>
      </c>
      <c r="J5" s="16" t="s">
        <v>37</v>
      </c>
      <c r="K5" s="16" t="s">
        <v>25</v>
      </c>
      <c r="L5" s="29">
        <v>44197</v>
      </c>
      <c r="M5" s="27">
        <v>1</v>
      </c>
      <c r="N5" s="31">
        <v>44197</v>
      </c>
      <c r="O5" s="33">
        <v>44196</v>
      </c>
      <c r="P5" s="35">
        <v>44196</v>
      </c>
      <c r="Q5" s="20">
        <v>19510.53</v>
      </c>
      <c r="R5" s="4">
        <v>100</v>
      </c>
      <c r="S5" s="23">
        <v>99.992991000000004</v>
      </c>
      <c r="T5" s="19">
        <v>0</v>
      </c>
      <c r="U5" s="19">
        <v>19.510529999999999</v>
      </c>
      <c r="V5" s="26">
        <v>2.5583157199999998E-2</v>
      </c>
      <c r="W5" s="26">
        <v>2.5583157199999998E-2</v>
      </c>
      <c r="X5" s="4" t="s">
        <v>26</v>
      </c>
    </row>
    <row r="6" spans="1:24" s="2" customFormat="1" x14ac:dyDescent="0.25">
      <c r="A6" s="17">
        <f t="shared" si="0"/>
        <v>5</v>
      </c>
      <c r="B6" s="6" t="s">
        <v>55</v>
      </c>
      <c r="C6" s="6" t="s">
        <v>31</v>
      </c>
      <c r="D6" s="6" t="s">
        <v>32</v>
      </c>
      <c r="E6" s="6" t="s">
        <v>33</v>
      </c>
      <c r="F6" s="15" t="s">
        <v>33</v>
      </c>
      <c r="G6" s="18" t="s">
        <v>28</v>
      </c>
      <c r="H6" s="7" t="s">
        <v>29</v>
      </c>
      <c r="I6" s="16" t="s">
        <v>24</v>
      </c>
      <c r="J6" s="16" t="s">
        <v>38</v>
      </c>
      <c r="K6" s="16" t="s">
        <v>25</v>
      </c>
      <c r="L6" s="29">
        <v>44197</v>
      </c>
      <c r="M6" s="27">
        <v>1</v>
      </c>
      <c r="N6" s="31">
        <v>44197</v>
      </c>
      <c r="O6" s="33">
        <v>44196</v>
      </c>
      <c r="P6" s="35">
        <v>44196</v>
      </c>
      <c r="Q6" s="20">
        <v>15774.78</v>
      </c>
      <c r="R6" s="4">
        <v>100</v>
      </c>
      <c r="S6" s="23">
        <v>99.992991000000004</v>
      </c>
      <c r="T6" s="19">
        <v>0</v>
      </c>
      <c r="U6" s="19">
        <v>15.77478</v>
      </c>
      <c r="V6" s="26">
        <v>2.5583157199999998E-2</v>
      </c>
      <c r="W6" s="26">
        <v>2.5583157199999998E-2</v>
      </c>
      <c r="X6" s="4" t="s">
        <v>26</v>
      </c>
    </row>
    <row r="7" spans="1:24" s="2" customFormat="1" x14ac:dyDescent="0.25">
      <c r="A7" s="17">
        <f t="shared" si="0"/>
        <v>6</v>
      </c>
      <c r="B7" s="6" t="s">
        <v>55</v>
      </c>
      <c r="C7" s="6" t="s">
        <v>31</v>
      </c>
      <c r="D7" s="6" t="s">
        <v>32</v>
      </c>
      <c r="E7" s="6" t="s">
        <v>33</v>
      </c>
      <c r="F7" s="15" t="s">
        <v>33</v>
      </c>
      <c r="G7" s="18" t="s">
        <v>28</v>
      </c>
      <c r="H7" s="7" t="s">
        <v>29</v>
      </c>
      <c r="I7" s="16" t="s">
        <v>24</v>
      </c>
      <c r="J7" s="16" t="s">
        <v>39</v>
      </c>
      <c r="K7" s="16" t="s">
        <v>25</v>
      </c>
      <c r="L7" s="29">
        <v>44197</v>
      </c>
      <c r="M7" s="27">
        <v>1</v>
      </c>
      <c r="N7" s="31">
        <v>44197</v>
      </c>
      <c r="O7" s="33">
        <v>44196</v>
      </c>
      <c r="P7" s="35">
        <v>44196</v>
      </c>
      <c r="Q7" s="20">
        <v>606263.94999999995</v>
      </c>
      <c r="R7" s="4">
        <v>100</v>
      </c>
      <c r="S7" s="23">
        <v>99.992991000000004</v>
      </c>
      <c r="T7" s="19">
        <v>0</v>
      </c>
      <c r="U7" s="19">
        <v>606.26395000000002</v>
      </c>
      <c r="V7" s="26">
        <v>2.5583157199999998E-2</v>
      </c>
      <c r="W7" s="26">
        <v>2.5583157199999998E-2</v>
      </c>
      <c r="X7" s="4" t="s">
        <v>26</v>
      </c>
    </row>
    <row r="8" spans="1:24" s="2" customFormat="1" x14ac:dyDescent="0.25">
      <c r="A8" s="17">
        <f t="shared" si="0"/>
        <v>7</v>
      </c>
      <c r="B8" s="6" t="s">
        <v>55</v>
      </c>
      <c r="C8" s="6" t="s">
        <v>31</v>
      </c>
      <c r="D8" s="6" t="s">
        <v>32</v>
      </c>
      <c r="E8" s="6" t="s">
        <v>33</v>
      </c>
      <c r="F8" s="15" t="s">
        <v>33</v>
      </c>
      <c r="G8" s="18" t="s">
        <v>28</v>
      </c>
      <c r="H8" s="7" t="s">
        <v>29</v>
      </c>
      <c r="I8" s="16" t="s">
        <v>24</v>
      </c>
      <c r="J8" s="16" t="s">
        <v>40</v>
      </c>
      <c r="K8" s="16" t="s">
        <v>25</v>
      </c>
      <c r="L8" s="29">
        <v>44197</v>
      </c>
      <c r="M8" s="27">
        <v>1</v>
      </c>
      <c r="N8" s="31">
        <v>44197</v>
      </c>
      <c r="O8" s="33">
        <v>44196</v>
      </c>
      <c r="P8" s="35">
        <v>44196</v>
      </c>
      <c r="Q8" s="20">
        <v>64625.23</v>
      </c>
      <c r="R8" s="4">
        <v>100</v>
      </c>
      <c r="S8" s="23">
        <v>99.992991000000004</v>
      </c>
      <c r="T8" s="19">
        <v>0</v>
      </c>
      <c r="U8" s="19">
        <v>64.625230000000002</v>
      </c>
      <c r="V8" s="26">
        <v>2.5583157199999998E-2</v>
      </c>
      <c r="W8" s="26">
        <v>2.5583157199999998E-2</v>
      </c>
      <c r="X8" s="4" t="s">
        <v>26</v>
      </c>
    </row>
    <row r="9" spans="1:24" s="2" customFormat="1" x14ac:dyDescent="0.25">
      <c r="A9" s="17">
        <f t="shared" si="0"/>
        <v>8</v>
      </c>
      <c r="B9" s="6" t="s">
        <v>55</v>
      </c>
      <c r="C9" s="6" t="s">
        <v>31</v>
      </c>
      <c r="D9" s="6" t="s">
        <v>32</v>
      </c>
      <c r="E9" s="6" t="s">
        <v>33</v>
      </c>
      <c r="F9" s="15" t="s">
        <v>33</v>
      </c>
      <c r="G9" s="18" t="s">
        <v>28</v>
      </c>
      <c r="H9" s="7" t="s">
        <v>29</v>
      </c>
      <c r="I9" s="16" t="s">
        <v>24</v>
      </c>
      <c r="J9" s="16" t="s">
        <v>41</v>
      </c>
      <c r="K9" s="16" t="s">
        <v>25</v>
      </c>
      <c r="L9" s="29">
        <v>44197</v>
      </c>
      <c r="M9" s="27">
        <v>1</v>
      </c>
      <c r="N9" s="31">
        <v>44197</v>
      </c>
      <c r="O9" s="33">
        <v>44196</v>
      </c>
      <c r="P9" s="35">
        <v>44196</v>
      </c>
      <c r="Q9" s="20">
        <v>144183.01999999999</v>
      </c>
      <c r="R9" s="4">
        <v>100</v>
      </c>
      <c r="S9" s="23">
        <v>99.992991000000004</v>
      </c>
      <c r="T9" s="19">
        <v>0</v>
      </c>
      <c r="U9" s="19">
        <v>144.18302</v>
      </c>
      <c r="V9" s="26">
        <v>2.5583157199999998E-2</v>
      </c>
      <c r="W9" s="26">
        <v>2.5583157199999998E-2</v>
      </c>
      <c r="X9" s="4" t="s">
        <v>26</v>
      </c>
    </row>
    <row r="10" spans="1:24" s="2" customFormat="1" x14ac:dyDescent="0.25">
      <c r="A10" s="17">
        <f t="shared" si="0"/>
        <v>9</v>
      </c>
      <c r="B10" s="6" t="s">
        <v>55</v>
      </c>
      <c r="C10" s="6" t="s">
        <v>31</v>
      </c>
      <c r="D10" s="6" t="s">
        <v>32</v>
      </c>
      <c r="E10" s="6" t="s">
        <v>33</v>
      </c>
      <c r="F10" s="15" t="s">
        <v>33</v>
      </c>
      <c r="G10" s="18" t="s">
        <v>28</v>
      </c>
      <c r="H10" s="7" t="s">
        <v>29</v>
      </c>
      <c r="I10" s="16" t="s">
        <v>24</v>
      </c>
      <c r="J10" s="16" t="s">
        <v>42</v>
      </c>
      <c r="K10" s="16" t="s">
        <v>25</v>
      </c>
      <c r="L10" s="29">
        <v>44197</v>
      </c>
      <c r="M10" s="27">
        <v>1</v>
      </c>
      <c r="N10" s="31">
        <v>44197</v>
      </c>
      <c r="O10" s="33">
        <v>44196</v>
      </c>
      <c r="P10" s="35">
        <v>44196</v>
      </c>
      <c r="Q10" s="20">
        <v>821282.96</v>
      </c>
      <c r="R10" s="4">
        <v>100</v>
      </c>
      <c r="S10" s="23">
        <v>99.992991000000004</v>
      </c>
      <c r="T10" s="19">
        <v>0</v>
      </c>
      <c r="U10" s="19">
        <v>821.28296</v>
      </c>
      <c r="V10" s="26">
        <v>2.5583157199999998E-2</v>
      </c>
      <c r="W10" s="26">
        <v>2.5583157199999998E-2</v>
      </c>
      <c r="X10" s="4" t="s">
        <v>26</v>
      </c>
    </row>
    <row r="11" spans="1:24" s="2" customFormat="1" x14ac:dyDescent="0.25">
      <c r="A11" s="17">
        <f t="shared" si="0"/>
        <v>10</v>
      </c>
      <c r="B11" s="6" t="s">
        <v>55</v>
      </c>
      <c r="C11" s="6" t="s">
        <v>31</v>
      </c>
      <c r="D11" s="6" t="s">
        <v>32</v>
      </c>
      <c r="E11" s="6" t="s">
        <v>33</v>
      </c>
      <c r="F11" s="15" t="s">
        <v>33</v>
      </c>
      <c r="G11" s="18" t="s">
        <v>28</v>
      </c>
      <c r="H11" s="7" t="s">
        <v>29</v>
      </c>
      <c r="I11" s="16" t="s">
        <v>24</v>
      </c>
      <c r="J11" s="16" t="s">
        <v>43</v>
      </c>
      <c r="K11" s="16" t="s">
        <v>25</v>
      </c>
      <c r="L11" s="29">
        <v>44197</v>
      </c>
      <c r="M11" s="27">
        <v>1</v>
      </c>
      <c r="N11" s="31">
        <v>44197</v>
      </c>
      <c r="O11" s="33">
        <v>44196</v>
      </c>
      <c r="P11" s="35">
        <v>44196</v>
      </c>
      <c r="Q11" s="20">
        <v>10733.35</v>
      </c>
      <c r="R11" s="4">
        <v>100</v>
      </c>
      <c r="S11" s="23">
        <v>99.992991000000004</v>
      </c>
      <c r="T11" s="19">
        <v>0</v>
      </c>
      <c r="U11" s="19">
        <v>10.73335</v>
      </c>
      <c r="V11" s="26">
        <v>2.5583157199999998E-2</v>
      </c>
      <c r="W11" s="26">
        <v>2.5583157199999998E-2</v>
      </c>
      <c r="X11" s="4" t="s">
        <v>26</v>
      </c>
    </row>
    <row r="12" spans="1:24" s="2" customFormat="1" x14ac:dyDescent="0.25">
      <c r="A12" s="17">
        <f t="shared" si="0"/>
        <v>11</v>
      </c>
      <c r="B12" s="6" t="s">
        <v>55</v>
      </c>
      <c r="C12" s="6" t="s">
        <v>31</v>
      </c>
      <c r="D12" s="6" t="s">
        <v>32</v>
      </c>
      <c r="E12" s="6" t="s">
        <v>33</v>
      </c>
      <c r="F12" s="15" t="s">
        <v>33</v>
      </c>
      <c r="G12" s="18" t="s">
        <v>28</v>
      </c>
      <c r="H12" s="7" t="s">
        <v>29</v>
      </c>
      <c r="I12" s="16" t="s">
        <v>24</v>
      </c>
      <c r="J12" s="16" t="s">
        <v>30</v>
      </c>
      <c r="K12" s="16" t="s">
        <v>25</v>
      </c>
      <c r="L12" s="29">
        <v>44197</v>
      </c>
      <c r="M12" s="27">
        <v>1</v>
      </c>
      <c r="N12" s="31">
        <v>44197</v>
      </c>
      <c r="O12" s="33">
        <v>44196</v>
      </c>
      <c r="P12" s="35">
        <v>44196</v>
      </c>
      <c r="Q12" s="20">
        <v>46265.440000000002</v>
      </c>
      <c r="R12" s="4">
        <v>100</v>
      </c>
      <c r="S12" s="23">
        <v>99.992991000000004</v>
      </c>
      <c r="T12" s="19">
        <v>0</v>
      </c>
      <c r="U12" s="19">
        <v>46.265439999999998</v>
      </c>
      <c r="V12" s="26">
        <v>2.5583157199999998E-2</v>
      </c>
      <c r="W12" s="26">
        <v>2.5583157199999998E-2</v>
      </c>
      <c r="X12" s="4" t="s">
        <v>26</v>
      </c>
    </row>
    <row r="13" spans="1:24" s="2" customFormat="1" x14ac:dyDescent="0.25">
      <c r="A13" s="17">
        <f t="shared" si="0"/>
        <v>12</v>
      </c>
      <c r="B13" s="6" t="s">
        <v>55</v>
      </c>
      <c r="C13" s="6" t="s">
        <v>31</v>
      </c>
      <c r="D13" s="6" t="s">
        <v>32</v>
      </c>
      <c r="E13" s="6" t="s">
        <v>33</v>
      </c>
      <c r="F13" s="15" t="s">
        <v>33</v>
      </c>
      <c r="G13" s="18" t="s">
        <v>28</v>
      </c>
      <c r="H13" s="7" t="s">
        <v>29</v>
      </c>
      <c r="I13" s="16" t="s">
        <v>24</v>
      </c>
      <c r="J13" s="16" t="s">
        <v>44</v>
      </c>
      <c r="K13" s="16" t="s">
        <v>25</v>
      </c>
      <c r="L13" s="29">
        <v>44197</v>
      </c>
      <c r="M13" s="27">
        <v>1</v>
      </c>
      <c r="N13" s="31">
        <v>44197</v>
      </c>
      <c r="O13" s="33">
        <v>44196</v>
      </c>
      <c r="P13" s="35">
        <v>44196</v>
      </c>
      <c r="Q13" s="20">
        <v>1537168.42</v>
      </c>
      <c r="R13" s="4">
        <v>100</v>
      </c>
      <c r="S13" s="23">
        <v>99.992991000000004</v>
      </c>
      <c r="T13" s="19">
        <v>0</v>
      </c>
      <c r="U13" s="19">
        <v>1537.16842</v>
      </c>
      <c r="V13" s="26">
        <v>2.5583157199999998E-2</v>
      </c>
      <c r="W13" s="26">
        <v>2.5583157199999998E-2</v>
      </c>
      <c r="X13" s="4" t="s">
        <v>26</v>
      </c>
    </row>
    <row r="14" spans="1:24" s="2" customFormat="1" x14ac:dyDescent="0.25">
      <c r="A14" s="17">
        <f t="shared" si="0"/>
        <v>13</v>
      </c>
      <c r="B14" s="6" t="s">
        <v>55</v>
      </c>
      <c r="C14" s="6" t="s">
        <v>31</v>
      </c>
      <c r="D14" s="6" t="s">
        <v>32</v>
      </c>
      <c r="E14" s="6" t="s">
        <v>33</v>
      </c>
      <c r="F14" s="15" t="s">
        <v>33</v>
      </c>
      <c r="G14" s="18" t="s">
        <v>28</v>
      </c>
      <c r="H14" s="7" t="s">
        <v>29</v>
      </c>
      <c r="I14" s="16" t="s">
        <v>24</v>
      </c>
      <c r="J14" s="16" t="s">
        <v>45</v>
      </c>
      <c r="K14" s="16" t="s">
        <v>25</v>
      </c>
      <c r="L14" s="29">
        <v>44197</v>
      </c>
      <c r="M14" s="27">
        <v>1</v>
      </c>
      <c r="N14" s="31">
        <v>44197</v>
      </c>
      <c r="O14" s="33">
        <v>44196</v>
      </c>
      <c r="P14" s="35">
        <v>44196</v>
      </c>
      <c r="Q14" s="20">
        <v>85961.05</v>
      </c>
      <c r="R14" s="4">
        <v>100</v>
      </c>
      <c r="S14" s="23">
        <v>99.992991000000004</v>
      </c>
      <c r="T14" s="19">
        <v>0</v>
      </c>
      <c r="U14" s="19">
        <v>85.96105</v>
      </c>
      <c r="V14" s="26">
        <v>2.5583157199999998E-2</v>
      </c>
      <c r="W14" s="26">
        <v>2.5583157199999998E-2</v>
      </c>
      <c r="X14" s="4" t="s">
        <v>26</v>
      </c>
    </row>
    <row r="15" spans="1:24" s="2" customFormat="1" x14ac:dyDescent="0.25">
      <c r="A15" s="17">
        <f t="shared" si="0"/>
        <v>14</v>
      </c>
      <c r="B15" s="6" t="s">
        <v>55</v>
      </c>
      <c r="C15" s="6" t="s">
        <v>31</v>
      </c>
      <c r="D15" s="6" t="s">
        <v>32</v>
      </c>
      <c r="E15" s="6" t="s">
        <v>33</v>
      </c>
      <c r="F15" s="15" t="s">
        <v>33</v>
      </c>
      <c r="G15" s="18" t="s">
        <v>28</v>
      </c>
      <c r="H15" s="7" t="s">
        <v>29</v>
      </c>
      <c r="I15" s="16" t="s">
        <v>24</v>
      </c>
      <c r="J15" s="16" t="s">
        <v>46</v>
      </c>
      <c r="K15" s="16" t="s">
        <v>25</v>
      </c>
      <c r="L15" s="29">
        <v>44197</v>
      </c>
      <c r="M15" s="27">
        <v>1</v>
      </c>
      <c r="N15" s="31">
        <v>44197</v>
      </c>
      <c r="O15" s="33">
        <v>44196</v>
      </c>
      <c r="P15" s="35">
        <v>44196</v>
      </c>
      <c r="Q15" s="20">
        <v>449291.7</v>
      </c>
      <c r="R15" s="4">
        <v>100</v>
      </c>
      <c r="S15" s="23">
        <v>99.992991000000004</v>
      </c>
      <c r="T15" s="19">
        <v>0</v>
      </c>
      <c r="U15" s="19">
        <v>449.29169999999999</v>
      </c>
      <c r="V15" s="26">
        <v>2.5583157199999998E-2</v>
      </c>
      <c r="W15" s="26">
        <v>2.5583157199999998E-2</v>
      </c>
      <c r="X15" s="4" t="s">
        <v>26</v>
      </c>
    </row>
    <row r="16" spans="1:24" s="2" customFormat="1" x14ac:dyDescent="0.25">
      <c r="A16" s="17">
        <f t="shared" si="0"/>
        <v>15</v>
      </c>
      <c r="B16" s="6" t="s">
        <v>55</v>
      </c>
      <c r="C16" s="6" t="s">
        <v>31</v>
      </c>
      <c r="D16" s="6" t="s">
        <v>32</v>
      </c>
      <c r="E16" s="6" t="s">
        <v>33</v>
      </c>
      <c r="F16" s="15" t="s">
        <v>33</v>
      </c>
      <c r="G16" s="18" t="s">
        <v>28</v>
      </c>
      <c r="H16" s="7" t="s">
        <v>29</v>
      </c>
      <c r="I16" s="16" t="s">
        <v>24</v>
      </c>
      <c r="J16" s="16" t="s">
        <v>47</v>
      </c>
      <c r="K16" s="16" t="s">
        <v>25</v>
      </c>
      <c r="L16" s="29">
        <v>44197</v>
      </c>
      <c r="M16" s="27">
        <v>1</v>
      </c>
      <c r="N16" s="31">
        <v>44197</v>
      </c>
      <c r="O16" s="33">
        <v>44196</v>
      </c>
      <c r="P16" s="35">
        <v>44196</v>
      </c>
      <c r="Q16" s="20">
        <v>86114.19</v>
      </c>
      <c r="R16" s="4">
        <v>100</v>
      </c>
      <c r="S16" s="23">
        <v>99.992991000000004</v>
      </c>
      <c r="T16" s="19">
        <v>0</v>
      </c>
      <c r="U16" s="19">
        <v>86.114189999999994</v>
      </c>
      <c r="V16" s="26">
        <v>2.5583157199999998E-2</v>
      </c>
      <c r="W16" s="26">
        <v>2.5583157199999998E-2</v>
      </c>
      <c r="X16" s="4" t="s">
        <v>26</v>
      </c>
    </row>
    <row r="17" spans="1:24" s="2" customFormat="1" x14ac:dyDescent="0.25">
      <c r="A17" s="17">
        <f t="shared" si="0"/>
        <v>16</v>
      </c>
      <c r="B17" s="6" t="s">
        <v>55</v>
      </c>
      <c r="C17" s="6" t="s">
        <v>31</v>
      </c>
      <c r="D17" s="6" t="s">
        <v>32</v>
      </c>
      <c r="E17" s="6" t="s">
        <v>33</v>
      </c>
      <c r="F17" s="15" t="s">
        <v>33</v>
      </c>
      <c r="G17" s="18" t="s">
        <v>28</v>
      </c>
      <c r="H17" s="7" t="s">
        <v>29</v>
      </c>
      <c r="I17" s="16" t="s">
        <v>24</v>
      </c>
      <c r="J17" s="16" t="s">
        <v>27</v>
      </c>
      <c r="K17" s="16" t="s">
        <v>25</v>
      </c>
      <c r="L17" s="29">
        <v>44197</v>
      </c>
      <c r="M17" s="27">
        <v>1</v>
      </c>
      <c r="N17" s="31">
        <v>44197</v>
      </c>
      <c r="O17" s="33">
        <v>44196</v>
      </c>
      <c r="P17" s="35">
        <v>44196</v>
      </c>
      <c r="Q17" s="20">
        <v>369963.91</v>
      </c>
      <c r="R17" s="4">
        <v>100</v>
      </c>
      <c r="S17" s="23">
        <v>99.992991000000004</v>
      </c>
      <c r="T17" s="19">
        <v>0</v>
      </c>
      <c r="U17" s="19">
        <v>369.96391</v>
      </c>
      <c r="V17" s="26">
        <v>2.5583157199999998E-2</v>
      </c>
      <c r="W17" s="26">
        <v>2.5583157199999998E-2</v>
      </c>
      <c r="X17" s="4" t="s">
        <v>26</v>
      </c>
    </row>
    <row r="18" spans="1:24" s="2" customFormat="1" x14ac:dyDescent="0.25">
      <c r="A18" s="17">
        <f t="shared" si="0"/>
        <v>17</v>
      </c>
      <c r="B18" s="6" t="s">
        <v>55</v>
      </c>
      <c r="C18" s="6" t="s">
        <v>31</v>
      </c>
      <c r="D18" s="6" t="s">
        <v>32</v>
      </c>
      <c r="E18" s="6" t="s">
        <v>33</v>
      </c>
      <c r="F18" s="15" t="s">
        <v>33</v>
      </c>
      <c r="G18" s="18" t="s">
        <v>28</v>
      </c>
      <c r="H18" s="7" t="s">
        <v>29</v>
      </c>
      <c r="I18" s="16" t="s">
        <v>24</v>
      </c>
      <c r="J18" s="16" t="s">
        <v>48</v>
      </c>
      <c r="K18" s="16" t="s">
        <v>25</v>
      </c>
      <c r="L18" s="29">
        <v>44197</v>
      </c>
      <c r="M18" s="27">
        <v>1</v>
      </c>
      <c r="N18" s="31">
        <v>44197</v>
      </c>
      <c r="O18" s="33">
        <v>44196</v>
      </c>
      <c r="P18" s="35">
        <v>44196</v>
      </c>
      <c r="Q18" s="20">
        <v>225382.01</v>
      </c>
      <c r="R18" s="4">
        <v>100</v>
      </c>
      <c r="S18" s="23">
        <v>99.992991000000004</v>
      </c>
      <c r="T18" s="19">
        <v>0</v>
      </c>
      <c r="U18" s="19">
        <v>225.38201000000001</v>
      </c>
      <c r="V18" s="26">
        <v>2.5583157199999998E-2</v>
      </c>
      <c r="W18" s="26">
        <v>2.5583157199999998E-2</v>
      </c>
      <c r="X18" s="4" t="s">
        <v>26</v>
      </c>
    </row>
    <row r="19" spans="1:24" s="2" customFormat="1" x14ac:dyDescent="0.25">
      <c r="A19" s="17">
        <f t="shared" si="0"/>
        <v>18</v>
      </c>
      <c r="B19" s="6" t="s">
        <v>55</v>
      </c>
      <c r="C19" s="6" t="s">
        <v>31</v>
      </c>
      <c r="D19" s="6" t="s">
        <v>32</v>
      </c>
      <c r="E19" s="6" t="s">
        <v>33</v>
      </c>
      <c r="F19" s="15" t="s">
        <v>33</v>
      </c>
      <c r="G19" s="18" t="s">
        <v>28</v>
      </c>
      <c r="H19" s="7" t="s">
        <v>29</v>
      </c>
      <c r="I19" s="16" t="s">
        <v>24</v>
      </c>
      <c r="J19" s="16" t="s">
        <v>49</v>
      </c>
      <c r="K19" s="16" t="s">
        <v>25</v>
      </c>
      <c r="L19" s="29">
        <v>44197</v>
      </c>
      <c r="M19" s="27">
        <v>1</v>
      </c>
      <c r="N19" s="31">
        <v>44197</v>
      </c>
      <c r="O19" s="33">
        <v>44196</v>
      </c>
      <c r="P19" s="35">
        <v>44196</v>
      </c>
      <c r="Q19" s="20">
        <v>227405.57</v>
      </c>
      <c r="R19" s="4">
        <v>100</v>
      </c>
      <c r="S19" s="23">
        <v>99.992991000000004</v>
      </c>
      <c r="T19" s="19">
        <v>0</v>
      </c>
      <c r="U19" s="19">
        <v>227.40557000000001</v>
      </c>
      <c r="V19" s="26">
        <v>2.5583157199999998E-2</v>
      </c>
      <c r="W19" s="26">
        <v>2.5583157199999998E-2</v>
      </c>
      <c r="X19" s="4" t="s">
        <v>26</v>
      </c>
    </row>
    <row r="20" spans="1:24" s="2" customFormat="1" x14ac:dyDescent="0.25">
      <c r="A20" s="17">
        <f t="shared" si="0"/>
        <v>19</v>
      </c>
      <c r="B20" s="6" t="s">
        <v>55</v>
      </c>
      <c r="C20" s="6" t="s">
        <v>31</v>
      </c>
      <c r="D20" s="6" t="s">
        <v>32</v>
      </c>
      <c r="E20" s="6" t="s">
        <v>33</v>
      </c>
      <c r="F20" s="15" t="s">
        <v>33</v>
      </c>
      <c r="G20" s="18" t="s">
        <v>28</v>
      </c>
      <c r="H20" s="7" t="s">
        <v>29</v>
      </c>
      <c r="I20" s="16" t="s">
        <v>24</v>
      </c>
      <c r="J20" s="16" t="s">
        <v>50</v>
      </c>
      <c r="K20" s="16" t="s">
        <v>25</v>
      </c>
      <c r="L20" s="29">
        <v>44197</v>
      </c>
      <c r="M20" s="27">
        <v>1</v>
      </c>
      <c r="N20" s="31">
        <v>44197</v>
      </c>
      <c r="O20" s="33">
        <v>44196</v>
      </c>
      <c r="P20" s="35">
        <v>44196</v>
      </c>
      <c r="Q20" s="20">
        <v>639528.43000000005</v>
      </c>
      <c r="R20" s="4">
        <v>100</v>
      </c>
      <c r="S20" s="23">
        <v>99.992991000000004</v>
      </c>
      <c r="T20" s="19">
        <v>0</v>
      </c>
      <c r="U20" s="19">
        <v>639.52842999999996</v>
      </c>
      <c r="V20" s="26">
        <v>2.5583157199999998E-2</v>
      </c>
      <c r="W20" s="26">
        <v>2.5583157199999998E-2</v>
      </c>
      <c r="X20" s="4" t="s">
        <v>26</v>
      </c>
    </row>
    <row r="21" spans="1:24" s="2" customFormat="1" x14ac:dyDescent="0.25">
      <c r="A21" s="17">
        <f t="shared" si="0"/>
        <v>20</v>
      </c>
      <c r="B21" s="6" t="s">
        <v>55</v>
      </c>
      <c r="C21" s="6" t="s">
        <v>31</v>
      </c>
      <c r="D21" s="6" t="s">
        <v>32</v>
      </c>
      <c r="E21" s="6" t="s">
        <v>33</v>
      </c>
      <c r="F21" s="15" t="s">
        <v>33</v>
      </c>
      <c r="G21" s="18" t="s">
        <v>28</v>
      </c>
      <c r="H21" s="7" t="s">
        <v>29</v>
      </c>
      <c r="I21" s="16" t="s">
        <v>24</v>
      </c>
      <c r="J21" s="16" t="s">
        <v>52</v>
      </c>
      <c r="K21" s="16" t="s">
        <v>25</v>
      </c>
      <c r="L21" s="29">
        <v>44197</v>
      </c>
      <c r="M21" s="27">
        <v>1</v>
      </c>
      <c r="N21" s="31">
        <v>44197</v>
      </c>
      <c r="O21" s="33">
        <v>44196</v>
      </c>
      <c r="P21" s="35">
        <v>44196</v>
      </c>
      <c r="Q21" s="20">
        <v>1038354.78</v>
      </c>
      <c r="R21" s="4">
        <v>100</v>
      </c>
      <c r="S21" s="23">
        <v>99.992991000000004</v>
      </c>
      <c r="T21" s="19">
        <v>0</v>
      </c>
      <c r="U21" s="19">
        <v>1038.3547799999999</v>
      </c>
      <c r="V21" s="26">
        <v>2.5583157199999998E-2</v>
      </c>
      <c r="W21" s="26">
        <v>2.5583157199999998E-2</v>
      </c>
      <c r="X21" s="4" t="s">
        <v>26</v>
      </c>
    </row>
    <row r="22" spans="1:24" s="2" customFormat="1" x14ac:dyDescent="0.25">
      <c r="A22" s="17">
        <f t="shared" si="0"/>
        <v>21</v>
      </c>
      <c r="B22" s="6" t="s">
        <v>55</v>
      </c>
      <c r="C22" s="6" t="s">
        <v>31</v>
      </c>
      <c r="D22" s="6" t="s">
        <v>32</v>
      </c>
      <c r="E22" s="6" t="s">
        <v>33</v>
      </c>
      <c r="F22" s="15" t="s">
        <v>33</v>
      </c>
      <c r="G22" s="18" t="s">
        <v>28</v>
      </c>
      <c r="H22" s="7" t="s">
        <v>29</v>
      </c>
      <c r="I22" s="16" t="s">
        <v>24</v>
      </c>
      <c r="J22" s="16" t="s">
        <v>53</v>
      </c>
      <c r="K22" s="16" t="s">
        <v>25</v>
      </c>
      <c r="L22" s="29">
        <v>44197</v>
      </c>
      <c r="M22" s="27">
        <v>1</v>
      </c>
      <c r="N22" s="31">
        <v>44197</v>
      </c>
      <c r="O22" s="33">
        <v>44196</v>
      </c>
      <c r="P22" s="35">
        <v>44196</v>
      </c>
      <c r="Q22" s="20">
        <v>193259.26</v>
      </c>
      <c r="R22" s="4">
        <v>100</v>
      </c>
      <c r="S22" s="23">
        <v>99.992991000000004</v>
      </c>
      <c r="T22" s="19">
        <v>0</v>
      </c>
      <c r="U22" s="19">
        <v>193.25926000000001</v>
      </c>
      <c r="V22" s="26">
        <v>2.5583157199999998E-2</v>
      </c>
      <c r="W22" s="26">
        <v>2.5583157199999998E-2</v>
      </c>
      <c r="X22" s="4" t="s">
        <v>26</v>
      </c>
    </row>
    <row r="23" spans="1:24" s="2" customFormat="1" x14ac:dyDescent="0.25">
      <c r="A23" s="17">
        <f t="shared" si="0"/>
        <v>22</v>
      </c>
      <c r="B23" s="6" t="s">
        <v>55</v>
      </c>
      <c r="C23" s="6" t="s">
        <v>31</v>
      </c>
      <c r="D23" s="6" t="s">
        <v>32</v>
      </c>
      <c r="E23" s="6" t="s">
        <v>33</v>
      </c>
      <c r="F23" s="15" t="s">
        <v>33</v>
      </c>
      <c r="G23" s="18" t="s">
        <v>28</v>
      </c>
      <c r="H23" s="7" t="s">
        <v>29</v>
      </c>
      <c r="I23" s="16" t="s">
        <v>24</v>
      </c>
      <c r="J23" s="16" t="s">
        <v>54</v>
      </c>
      <c r="K23" s="16" t="s">
        <v>25</v>
      </c>
      <c r="L23" s="29">
        <v>44197</v>
      </c>
      <c r="M23" s="27">
        <v>1</v>
      </c>
      <c r="N23" s="31">
        <v>44197</v>
      </c>
      <c r="O23" s="33">
        <v>44196</v>
      </c>
      <c r="P23" s="35">
        <v>44196</v>
      </c>
      <c r="Q23" s="20">
        <v>678416.08</v>
      </c>
      <c r="R23" s="4">
        <v>100</v>
      </c>
      <c r="S23" s="23">
        <v>99.992991000000004</v>
      </c>
      <c r="T23" s="19">
        <v>0</v>
      </c>
      <c r="U23" s="19">
        <v>678.41607999999997</v>
      </c>
      <c r="V23" s="26">
        <v>2.5583157199999998E-2</v>
      </c>
      <c r="W23" s="26">
        <v>2.5583157199999998E-2</v>
      </c>
      <c r="X23" s="4" t="s">
        <v>26</v>
      </c>
    </row>
    <row r="24" spans="1:24" s="2" customFormat="1" x14ac:dyDescent="0.25">
      <c r="A24" s="17">
        <f t="shared" si="0"/>
        <v>23</v>
      </c>
      <c r="B24" s="6" t="s">
        <v>55</v>
      </c>
      <c r="C24" s="6" t="s">
        <v>31</v>
      </c>
      <c r="D24" s="6" t="s">
        <v>32</v>
      </c>
      <c r="E24" s="6" t="s">
        <v>33</v>
      </c>
      <c r="F24" s="15" t="s">
        <v>33</v>
      </c>
      <c r="G24" s="18" t="s">
        <v>28</v>
      </c>
      <c r="H24" s="7" t="s">
        <v>29</v>
      </c>
      <c r="I24" s="16" t="s">
        <v>24</v>
      </c>
      <c r="J24" s="16" t="s">
        <v>51</v>
      </c>
      <c r="K24" s="16" t="s">
        <v>25</v>
      </c>
      <c r="L24" s="29">
        <v>44197</v>
      </c>
      <c r="M24" s="27">
        <v>1</v>
      </c>
      <c r="N24" s="31">
        <v>44197</v>
      </c>
      <c r="O24" s="33">
        <v>44196</v>
      </c>
      <c r="P24" s="35">
        <v>44196</v>
      </c>
      <c r="Q24" s="20">
        <v>280368.77</v>
      </c>
      <c r="R24" s="4">
        <v>100</v>
      </c>
      <c r="S24" s="23">
        <v>99.992991000000004</v>
      </c>
      <c r="T24" s="19">
        <v>0</v>
      </c>
      <c r="U24" s="19">
        <v>280.36876999999998</v>
      </c>
      <c r="V24" s="26">
        <v>2.5583157199999998E-2</v>
      </c>
      <c r="W24" s="26">
        <v>2.5583157199999998E-2</v>
      </c>
      <c r="X24" s="4" t="s">
        <v>26</v>
      </c>
    </row>
    <row r="25" spans="1:24" s="2" customFormat="1" x14ac:dyDescent="0.25">
      <c r="A25" s="17"/>
      <c r="B25" s="6"/>
      <c r="C25" s="6"/>
      <c r="D25" s="6"/>
      <c r="E25" s="6"/>
      <c r="F25" s="15"/>
      <c r="G25" s="18"/>
      <c r="H25" s="7"/>
      <c r="I25" s="16"/>
      <c r="J25" s="16"/>
      <c r="K25" s="16"/>
      <c r="L25" s="29"/>
      <c r="M25" s="27"/>
      <c r="N25" s="16"/>
      <c r="O25" s="33"/>
      <c r="P25" s="35"/>
      <c r="Q25" s="20"/>
      <c r="R25" s="4"/>
      <c r="S25" s="23"/>
      <c r="T25" s="19"/>
      <c r="U25" s="19"/>
      <c r="V25" s="26"/>
      <c r="W25" s="26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8"/>
      <c r="H26" s="7"/>
      <c r="I26" s="16"/>
      <c r="J26" s="16"/>
      <c r="K26" s="16"/>
      <c r="L26" s="29"/>
      <c r="M26" s="27"/>
      <c r="N26" s="16"/>
      <c r="O26" s="33"/>
      <c r="P26" s="35"/>
      <c r="Q26" s="20"/>
      <c r="R26" s="4"/>
      <c r="S26" s="23"/>
      <c r="T26" s="19"/>
      <c r="U26" s="19"/>
      <c r="V26" s="26"/>
      <c r="W26" s="26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8"/>
      <c r="H27" s="7"/>
      <c r="I27" s="16"/>
      <c r="J27" s="16"/>
      <c r="K27" s="16"/>
      <c r="L27" s="29"/>
      <c r="M27" s="27"/>
      <c r="N27" s="16"/>
      <c r="O27" s="33"/>
      <c r="P27" s="35"/>
      <c r="Q27" s="20"/>
      <c r="R27" s="4"/>
      <c r="S27" s="23"/>
      <c r="T27" s="19"/>
      <c r="U27" s="19"/>
      <c r="V27" s="26"/>
      <c r="W27" s="26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8"/>
      <c r="H28" s="7"/>
      <c r="I28" s="16"/>
      <c r="J28" s="16"/>
      <c r="K28" s="16"/>
      <c r="L28" s="29"/>
      <c r="M28" s="27"/>
      <c r="N28" s="16"/>
      <c r="O28" s="33"/>
      <c r="P28" s="35"/>
      <c r="Q28" s="20"/>
      <c r="R28" s="4"/>
      <c r="S28" s="23"/>
      <c r="T28" s="19"/>
      <c r="U28" s="19"/>
      <c r="V28" s="26"/>
      <c r="W28" s="26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29"/>
      <c r="M29" s="27"/>
      <c r="N29" s="16"/>
      <c r="O29" s="33"/>
      <c r="P29" s="35"/>
      <c r="Q29" s="20"/>
      <c r="R29" s="4"/>
      <c r="S29" s="23"/>
      <c r="T29" s="19"/>
      <c r="U29" s="19"/>
      <c r="V29" s="26"/>
      <c r="W29" s="26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29"/>
      <c r="M30" s="27"/>
      <c r="N30" s="16"/>
      <c r="O30" s="33"/>
      <c r="P30" s="35"/>
      <c r="Q30" s="20"/>
      <c r="R30" s="4"/>
      <c r="S30" s="23"/>
      <c r="T30" s="19"/>
      <c r="U30" s="19"/>
      <c r="V30" s="26"/>
      <c r="W30" s="2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29"/>
      <c r="M31" s="27"/>
      <c r="N31" s="16"/>
      <c r="O31" s="33"/>
      <c r="P31" s="35"/>
      <c r="Q31" s="20"/>
      <c r="R31" s="4"/>
      <c r="S31" s="23"/>
      <c r="T31" s="19"/>
      <c r="U31" s="19"/>
      <c r="V31" s="26"/>
      <c r="W31" s="2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29"/>
      <c r="M32" s="27"/>
      <c r="N32" s="16"/>
      <c r="O32" s="33"/>
      <c r="P32" s="35"/>
      <c r="Q32" s="20"/>
      <c r="R32" s="4"/>
      <c r="S32" s="23"/>
      <c r="T32" s="19"/>
      <c r="U32" s="19"/>
      <c r="V32" s="26"/>
      <c r="W32" s="2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29"/>
      <c r="M33" s="27"/>
      <c r="N33" s="16"/>
      <c r="O33" s="33"/>
      <c r="P33" s="35"/>
      <c r="Q33" s="20"/>
      <c r="R33" s="4"/>
      <c r="S33" s="23"/>
      <c r="T33" s="19"/>
      <c r="U33" s="19"/>
      <c r="V33" s="26"/>
      <c r="W33" s="2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29"/>
      <c r="M34" s="27"/>
      <c r="N34" s="16"/>
      <c r="O34" s="33"/>
      <c r="P34" s="35"/>
      <c r="Q34" s="20"/>
      <c r="R34" s="4"/>
      <c r="S34" s="23"/>
      <c r="T34" s="19"/>
      <c r="U34" s="19"/>
      <c r="V34" s="26"/>
      <c r="W34" s="2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29"/>
      <c r="M35" s="27"/>
      <c r="N35" s="16"/>
      <c r="O35" s="33"/>
      <c r="P35" s="35"/>
      <c r="Q35" s="20"/>
      <c r="R35" s="4"/>
      <c r="S35" s="23"/>
      <c r="T35" s="19"/>
      <c r="U35" s="19"/>
      <c r="V35" s="26"/>
      <c r="W35" s="2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29"/>
      <c r="M36" s="27"/>
      <c r="N36" s="16"/>
      <c r="O36" s="33"/>
      <c r="P36" s="35"/>
      <c r="Q36" s="20"/>
      <c r="R36" s="4"/>
      <c r="S36" s="23"/>
      <c r="T36" s="19"/>
      <c r="U36" s="19"/>
      <c r="V36" s="26"/>
      <c r="W36" s="2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29"/>
      <c r="M37" s="27"/>
      <c r="N37" s="16"/>
      <c r="O37" s="33"/>
      <c r="P37" s="35"/>
      <c r="Q37" s="20"/>
      <c r="R37" s="4"/>
      <c r="S37" s="23"/>
      <c r="T37" s="19"/>
      <c r="U37" s="19"/>
      <c r="V37" s="26"/>
      <c r="W37" s="2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29"/>
      <c r="M38" s="27"/>
      <c r="N38" s="16"/>
      <c r="O38" s="33"/>
      <c r="P38" s="35"/>
      <c r="Q38" s="20"/>
      <c r="R38" s="4"/>
      <c r="S38" s="23"/>
      <c r="T38" s="19"/>
      <c r="U38" s="19"/>
      <c r="V38" s="26"/>
      <c r="W38" s="2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29"/>
      <c r="M39" s="27"/>
      <c r="N39" s="16"/>
      <c r="O39" s="33"/>
      <c r="P39" s="35"/>
      <c r="Q39" s="20"/>
      <c r="R39" s="4"/>
      <c r="S39" s="23"/>
      <c r="T39" s="19"/>
      <c r="U39" s="19"/>
      <c r="V39" s="26"/>
      <c r="W39" s="2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29"/>
      <c r="M40" s="27"/>
      <c r="N40" s="16"/>
      <c r="O40" s="33"/>
      <c r="P40" s="35"/>
      <c r="Q40" s="20"/>
      <c r="R40" s="4"/>
      <c r="S40" s="23"/>
      <c r="T40" s="19"/>
      <c r="U40" s="19"/>
      <c r="V40" s="26"/>
      <c r="W40" s="2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29"/>
      <c r="M41" s="27"/>
      <c r="N41" s="16"/>
      <c r="O41" s="33"/>
      <c r="P41" s="35"/>
      <c r="Q41" s="20"/>
      <c r="R41" s="4"/>
      <c r="S41" s="23"/>
      <c r="T41" s="19"/>
      <c r="U41" s="19"/>
      <c r="V41" s="26"/>
      <c r="W41" s="2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29"/>
      <c r="M42" s="27"/>
      <c r="N42" s="16"/>
      <c r="O42" s="33"/>
      <c r="P42" s="35"/>
      <c r="Q42" s="20"/>
      <c r="R42" s="4"/>
      <c r="S42" s="23"/>
      <c r="T42" s="19"/>
      <c r="U42" s="19"/>
      <c r="V42" s="26"/>
      <c r="W42" s="2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29"/>
      <c r="M43" s="27"/>
      <c r="N43" s="16"/>
      <c r="O43" s="33"/>
      <c r="P43" s="35"/>
      <c r="Q43" s="20"/>
      <c r="R43" s="4"/>
      <c r="S43" s="23"/>
      <c r="T43" s="19"/>
      <c r="U43" s="19"/>
      <c r="V43" s="26"/>
      <c r="W43" s="2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29"/>
      <c r="M44" s="27"/>
      <c r="N44" s="16"/>
      <c r="O44" s="33"/>
      <c r="P44" s="35"/>
      <c r="Q44" s="20"/>
      <c r="R44" s="4"/>
      <c r="S44" s="23"/>
      <c r="T44" s="19"/>
      <c r="U44" s="19"/>
      <c r="V44" s="26"/>
      <c r="W44" s="2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29"/>
      <c r="M45" s="27"/>
      <c r="N45" s="16"/>
      <c r="O45" s="33"/>
      <c r="P45" s="35"/>
      <c r="Q45" s="20"/>
      <c r="R45" s="4"/>
      <c r="S45" s="23"/>
      <c r="T45" s="19"/>
      <c r="U45" s="19"/>
      <c r="V45" s="26"/>
      <c r="W45" s="2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29"/>
      <c r="M46" s="27"/>
      <c r="N46" s="16"/>
      <c r="O46" s="33"/>
      <c r="P46" s="35"/>
      <c r="Q46" s="20"/>
      <c r="R46" s="4"/>
      <c r="S46" s="23"/>
      <c r="T46" s="19"/>
      <c r="U46" s="19"/>
      <c r="V46" s="26"/>
      <c r="W46" s="2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29"/>
      <c r="M47" s="27"/>
      <c r="N47" s="16"/>
      <c r="O47" s="33"/>
      <c r="P47" s="35"/>
      <c r="Q47" s="20"/>
      <c r="R47" s="4"/>
      <c r="S47" s="23"/>
      <c r="T47" s="19"/>
      <c r="U47" s="19"/>
      <c r="V47" s="26"/>
      <c r="W47" s="2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29"/>
      <c r="M48" s="27"/>
      <c r="N48" s="16"/>
      <c r="O48" s="33"/>
      <c r="P48" s="35"/>
      <c r="Q48" s="20"/>
      <c r="R48" s="4"/>
      <c r="S48" s="23"/>
      <c r="T48" s="19"/>
      <c r="U48" s="19"/>
      <c r="V48" s="26"/>
      <c r="W48" s="26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29"/>
      <c r="M49" s="27"/>
      <c r="N49" s="16"/>
      <c r="O49" s="33"/>
      <c r="P49" s="35"/>
      <c r="Q49" s="20"/>
      <c r="R49" s="4"/>
      <c r="S49" s="23"/>
      <c r="T49" s="19"/>
      <c r="U49" s="19"/>
      <c r="V49" s="26"/>
      <c r="W49" s="26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29"/>
      <c r="M50" s="27"/>
      <c r="N50" s="16"/>
      <c r="O50" s="33"/>
      <c r="P50" s="35"/>
      <c r="Q50" s="20"/>
      <c r="R50" s="4"/>
      <c r="S50" s="23"/>
      <c r="T50" s="19"/>
      <c r="U50" s="19"/>
      <c r="V50" s="26"/>
      <c r="W50" s="26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29"/>
      <c r="M51" s="27"/>
      <c r="N51" s="16"/>
      <c r="O51" s="33"/>
      <c r="P51" s="35"/>
      <c r="Q51" s="20"/>
      <c r="R51" s="4"/>
      <c r="S51" s="23"/>
      <c r="T51" s="19"/>
      <c r="U51" s="19"/>
      <c r="V51" s="26"/>
      <c r="W51" s="26"/>
      <c r="X51" s="4"/>
    </row>
    <row r="52" spans="1:24" s="2" customFormat="1" x14ac:dyDescent="0.25">
      <c r="A52" s="17"/>
      <c r="B52" s="6"/>
      <c r="C52" s="6"/>
      <c r="D52" s="6"/>
      <c r="E52" s="6"/>
      <c r="F52" s="15"/>
      <c r="G52" s="18"/>
      <c r="H52" s="7"/>
      <c r="I52" s="16"/>
      <c r="J52" s="16"/>
      <c r="K52" s="16"/>
      <c r="L52" s="29"/>
      <c r="M52" s="27"/>
      <c r="N52" s="16"/>
      <c r="O52" s="33"/>
      <c r="P52" s="35"/>
      <c r="Q52" s="20"/>
      <c r="R52" s="4"/>
      <c r="S52" s="23"/>
      <c r="T52" s="19"/>
      <c r="U52" s="19"/>
      <c r="V52" s="26"/>
      <c r="W52" s="26"/>
      <c r="X52" s="4"/>
    </row>
    <row r="53" spans="1:24" s="2" customFormat="1" x14ac:dyDescent="0.25">
      <c r="A53" s="17"/>
      <c r="B53" s="6"/>
      <c r="C53" s="6"/>
      <c r="D53" s="6"/>
      <c r="E53" s="6"/>
      <c r="F53" s="15"/>
      <c r="G53" s="18"/>
      <c r="H53" s="7"/>
      <c r="I53" s="16"/>
      <c r="J53" s="16"/>
      <c r="K53" s="16"/>
      <c r="L53" s="29"/>
      <c r="M53" s="27"/>
      <c r="N53" s="16"/>
      <c r="O53" s="33"/>
      <c r="P53" s="35"/>
      <c r="Q53" s="20"/>
      <c r="R53" s="4"/>
      <c r="S53" s="23"/>
      <c r="T53" s="19"/>
      <c r="U53" s="19"/>
      <c r="V53" s="26"/>
      <c r="W53" s="26"/>
      <c r="X53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31-01-2020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2021-01-11T05:12:01Z</dcterms:modified>
</cp:coreProperties>
</file>